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/>
  <mc:AlternateContent xmlns:mc="http://schemas.openxmlformats.org/markup-compatibility/2006">
    <mc:Choice Requires="x15">
      <x15ac:absPath xmlns:x15ac="http://schemas.microsoft.com/office/spreadsheetml/2010/11/ac" url="C:\Users\kurba\Desktop\меню 3\"/>
    </mc:Choice>
  </mc:AlternateContent>
  <xr:revisionPtr revIDLastSave="0" documentId="13_ncr:1_{80B13C86-F70F-4EC4-B9A7-C70D3EC88FFA}" xr6:coauthVersionLast="45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бесплатно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9" i="1" l="1"/>
  <c r="I17" i="1" l="1"/>
  <c r="G17" i="1"/>
  <c r="J17" i="1" l="1"/>
  <c r="H17" i="1"/>
  <c r="H9" i="1" l="1"/>
  <c r="J9" i="1" l="1"/>
  <c r="I9" i="1" l="1"/>
</calcChain>
</file>

<file path=xl/sharedStrings.xml><?xml version="1.0" encoding="utf-8"?>
<sst xmlns="http://schemas.openxmlformats.org/spreadsheetml/2006/main" count="63" uniqueCount="36">
  <si>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</si>
  <si>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</si>
  <si>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</si>
  <si>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</si>
  <si>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</si>
  <si>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</si>
  <si>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</si>
  <si>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</si>
  <si>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</si>
  <si>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</si>
  <si>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хлеб черн.</t>
  </si>
  <si>
    <t>хлеб бел.</t>
  </si>
  <si>
    <t>№ рец.</t>
  </si>
  <si>
    <t>Выход, г</t>
  </si>
  <si>
    <t>гп</t>
  </si>
  <si>
    <t>Хлеб ржаной</t>
  </si>
  <si>
    <t>6-10 лет</t>
  </si>
  <si>
    <t>корп</t>
  </si>
  <si>
    <t>Бухгалтер калькулятор _______________________________</t>
  </si>
  <si>
    <t>200</t>
  </si>
  <si>
    <t xml:space="preserve"> </t>
  </si>
  <si>
    <t>Зав.производством __________________________________</t>
  </si>
  <si>
    <t xml:space="preserve">Хлеб пшеничный </t>
  </si>
  <si>
    <t>30</t>
  </si>
  <si>
    <t>МБОУ Зеледеевская СОШ</t>
  </si>
  <si>
    <t>50</t>
  </si>
  <si>
    <t>горячий напиток</t>
  </si>
  <si>
    <t>11-13 лет</t>
  </si>
  <si>
    <t>горячее блюдо</t>
  </si>
  <si>
    <t>100</t>
  </si>
  <si>
    <t>День 9</t>
  </si>
  <si>
    <t>Суп молочный с макаронными изделиями</t>
  </si>
  <si>
    <t>Фрукт (яблоко или банан или др.)</t>
  </si>
  <si>
    <t>ГП</t>
  </si>
  <si>
    <t xml:space="preserve">Чай с сахаром 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</si>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</sst>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i/>
      <u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/>
    <xf numFmtId="2" fontId="0" fillId="0" borderId="1" xfId="0" applyNumberFormat="1" applyBorder="1" applyProtection="1">
      <protection locked="0"/>
    </xf>
    <xf numFmtId="2" fontId="0" fillId="0" borderId="6" xfId="0" applyNumberFormat="1" applyBorder="1" applyProtection="1">
      <protection locked="0"/>
    </xf>
    <xf numFmtId="49" fontId="0" fillId="0" borderId="1" xfId="0" applyNumberFormat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/>
    <xf numFmtId="0" fontId="4" fillId="0" borderId="8" xfId="0" applyFont="1" applyBorder="1" applyAlignment="1">
      <alignment horizontal="center" vertical="center"/>
    </xf>
    <xf numFmtId="49" fontId="4" fillId="0" borderId="1" xfId="0" applyNumberFormat="1" applyFont="1" applyBorder="1" applyAlignment="1" applyProtection="1">
      <alignment horizontal="center"/>
      <protection locked="0"/>
    </xf>
    <xf numFmtId="0" fontId="4" fillId="0" borderId="0" xfId="0" applyFont="1" applyAlignment="1">
      <alignment horizontal="center"/>
    </xf>
    <xf numFmtId="0" fontId="5" fillId="0" borderId="1" xfId="0" applyFont="1" applyBorder="1" applyAlignment="1" applyProtection="1">
      <alignment horizontal="center"/>
      <protection locked="0"/>
    </xf>
    <xf numFmtId="2" fontId="0" fillId="0" borderId="12" xfId="0" applyNumberFormat="1" applyBorder="1" applyProtection="1">
      <protection locked="0"/>
    </xf>
    <xf numFmtId="2" fontId="4" fillId="0" borderId="1" xfId="0" applyNumberFormat="1" applyFont="1" applyBorder="1" applyAlignment="1" applyProtection="1">
      <alignment horizontal="center"/>
      <protection locked="0"/>
    </xf>
    <xf numFmtId="2" fontId="0" fillId="0" borderId="13" xfId="0" applyNumberFormat="1" applyBorder="1" applyProtection="1">
      <protection locked="0"/>
    </xf>
    <xf numFmtId="0" fontId="0" fillId="0" borderId="14" xfId="0" applyBorder="1" applyAlignment="1">
      <alignment horizontal="center" vertical="center"/>
    </xf>
    <xf numFmtId="0" fontId="5" fillId="0" borderId="4" xfId="0" applyFont="1" applyBorder="1" applyAlignment="1" applyProtection="1">
      <alignment horizontal="center"/>
      <protection locked="0"/>
    </xf>
    <xf numFmtId="49" fontId="4" fillId="0" borderId="4" xfId="0" applyNumberFormat="1" applyFont="1" applyBorder="1" applyAlignment="1" applyProtection="1">
      <alignment horizontal="center"/>
      <protection locked="0"/>
    </xf>
    <xf numFmtId="2" fontId="4" fillId="0" borderId="4" xfId="0" applyNumberFormat="1" applyFont="1" applyBorder="1" applyAlignment="1" applyProtection="1">
      <alignment horizontal="center"/>
      <protection locked="0"/>
    </xf>
    <xf numFmtId="0" fontId="2" fillId="0" borderId="12" xfId="0" applyFont="1" applyBorder="1" applyAlignment="1" applyProtection="1">
      <alignment horizontal="center"/>
      <protection locked="0"/>
    </xf>
    <xf numFmtId="0" fontId="2" fillId="0" borderId="12" xfId="0" applyFont="1" applyBorder="1" applyAlignment="1" applyProtection="1">
      <alignment wrapText="1"/>
      <protection locked="0"/>
    </xf>
    <xf numFmtId="1" fontId="4" fillId="0" borderId="12" xfId="0" applyNumberFormat="1" applyFont="1" applyBorder="1" applyAlignment="1" applyProtection="1">
      <alignment horizontal="center"/>
      <protection locked="0"/>
    </xf>
    <xf numFmtId="2" fontId="4" fillId="0" borderId="12" xfId="0" applyNumberFormat="1" applyFont="1" applyBorder="1" applyAlignment="1" applyProtection="1">
      <alignment horizontal="center"/>
      <protection locked="0"/>
    </xf>
    <xf numFmtId="0" fontId="0" fillId="0" borderId="16" xfId="0" applyBorder="1" applyProtection="1">
      <protection locked="0"/>
    </xf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49" fontId="0" fillId="0" borderId="0" xfId="0" applyNumberFormat="1"/>
    <xf numFmtId="0" fontId="0" fillId="0" borderId="19" xfId="0" applyBorder="1" applyAlignment="1">
      <alignment horizontal="center" vertical="center"/>
    </xf>
    <xf numFmtId="2" fontId="0" fillId="0" borderId="24" xfId="0" applyNumberFormat="1" applyBorder="1" applyAlignment="1">
      <alignment horizontal="right" vertical="center" wrapText="1"/>
    </xf>
    <xf numFmtId="2" fontId="0" fillId="0" borderId="24" xfId="0" applyNumberFormat="1" applyBorder="1" applyAlignment="1">
      <alignment horizontal="right" vertical="center"/>
    </xf>
    <xf numFmtId="2" fontId="0" fillId="0" borderId="25" xfId="0" applyNumberFormat="1" applyBorder="1" applyAlignment="1">
      <alignment horizontal="right" vertical="center"/>
    </xf>
    <xf numFmtId="0" fontId="0" fillId="0" borderId="26" xfId="0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2" fontId="4" fillId="0" borderId="5" xfId="0" applyNumberFormat="1" applyFont="1" applyBorder="1" applyAlignment="1">
      <alignment horizontal="center" vertical="center"/>
    </xf>
    <xf numFmtId="2" fontId="0" fillId="0" borderId="1" xfId="0" applyNumberFormat="1" applyBorder="1" applyAlignment="1" applyProtection="1">
      <alignment horizontal="center" vertical="center"/>
      <protection locked="0"/>
    </xf>
    <xf numFmtId="2" fontId="0" fillId="0" borderId="6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horizontal="center" vertical="center"/>
      <protection locked="0"/>
    </xf>
    <xf numFmtId="2" fontId="0" fillId="0" borderId="11" xfId="0" applyNumberFormat="1" applyBorder="1" applyAlignment="1" applyProtection="1">
      <alignment horizontal="center" vertical="center"/>
      <protection locked="0"/>
    </xf>
    <xf numFmtId="2" fontId="0" fillId="0" borderId="12" xfId="0" applyNumberFormat="1" applyBorder="1" applyAlignment="1" applyProtection="1">
      <alignment horizontal="center" vertical="center"/>
      <protection locked="0"/>
    </xf>
    <xf numFmtId="2" fontId="0" fillId="0" borderId="13" xfId="0" applyNumberFormat="1" applyBorder="1" applyAlignment="1" applyProtection="1">
      <alignment horizontal="center" vertical="center"/>
      <protection locked="0"/>
    </xf>
    <xf numFmtId="49" fontId="4" fillId="0" borderId="1" xfId="0" applyNumberFormat="1" applyFont="1" applyBorder="1" applyAlignment="1" applyProtection="1">
      <alignment horizontal="center" vertical="center"/>
      <protection locked="0"/>
    </xf>
    <xf numFmtId="49" fontId="4" fillId="0" borderId="4" xfId="0" applyNumberFormat="1" applyFont="1" applyBorder="1" applyAlignment="1" applyProtection="1">
      <alignment horizontal="center" vertical="center"/>
      <protection locked="0"/>
    </xf>
    <xf numFmtId="1" fontId="4" fillId="0" borderId="1" xfId="0" applyNumberFormat="1" applyFont="1" applyBorder="1" applyAlignment="1" applyProtection="1">
      <alignment horizontal="center" vertical="center"/>
      <protection locked="0"/>
    </xf>
    <xf numFmtId="0" fontId="0" fillId="0" borderId="3" xfId="0" applyBorder="1" applyAlignment="1">
      <alignment horizontal="center" vertical="center"/>
    </xf>
    <xf numFmtId="0" fontId="3" fillId="0" borderId="15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 applyProtection="1">
      <alignment horizontal="center" vertical="center" wrapText="1"/>
      <protection locked="0"/>
    </xf>
    <xf numFmtId="0" fontId="0" fillId="0" borderId="21" xfId="0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0" fillId="0" borderId="2" xfId="0" applyBorder="1" applyAlignment="1" applyProtection="1">
      <alignment wrapText="1"/>
      <protection locked="0"/>
    </xf>
    <xf numFmtId="0" fontId="0" fillId="0" borderId="10" xfId="0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  <xf numFmtId="0" fontId="0" fillId="0" borderId="22" xfId="0" applyBorder="1" applyAlignment="1">
      <alignment horizontal="center"/>
    </xf>
    <xf numFmtId="0" fontId="0" fillId="0" borderId="0" xfId="0" applyAlignment="1">
      <alignment horizontal="center"/>
    </xf>
    <xf numFmtId="14" fontId="0" fillId="0" borderId="0" xfId="0" applyNumberFormat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M40"/>
  <sheetViews>
    <sheetView tabSelected="1" zoomScale="115" zoomScaleNormal="115" workbookViewId="0">
      <selection activeCell="K3" sqref="K3"/>
    </sheetView>
  </sheetViews>
  <sheetFormatPr defaultColWidth="8.85546875" defaultRowHeight="15" x14ac:dyDescent="0.25"/>
  <cols>
    <col min="1" max="1" width="11.7109375" bestFit="1" customWidth="1"/>
    <col min="2" max="2" width="11.5703125" customWidth="1"/>
    <col min="3" max="3" width="7.140625" bestFit="1" customWidth="1"/>
    <col min="4" max="4" width="24.7109375" bestFit="1" customWidth="1"/>
    <col min="5" max="5" width="9.5703125" style="5" customWidth="1"/>
    <col min="6" max="6" width="8.28515625" style="5" bestFit="1" customWidth="1"/>
    <col min="7" max="7" width="8.7109375" customWidth="1"/>
    <col min="8" max="8" width="6.140625" bestFit="1" customWidth="1"/>
    <col min="9" max="9" width="6.5703125" customWidth="1"/>
    <col min="10" max="10" width="8.5703125" customWidth="1"/>
  </cols>
  <sheetData>
    <row r="1" spans="1:10" ht="28.9" customHeight="1" x14ac:dyDescent="0.25">
      <c r="A1" t="s">
        <v>0</v>
      </c>
      <c r="B1" s="59" t="s">
        <v>24</v>
      </c>
      <c r="C1" s="60"/>
      <c r="D1" s="61"/>
      <c r="E1" s="5" t="s">
        <v>17</v>
      </c>
      <c r="F1" s="4"/>
      <c r="G1" s="62" t="s">
        <v>30</v>
      </c>
      <c r="H1" s="63"/>
      <c r="I1" s="64">
        <v>45261</v>
      </c>
      <c r="J1" s="64"/>
    </row>
    <row r="2" spans="1:10" ht="15.75" thickBot="1" x14ac:dyDescent="0.3">
      <c r="B2" s="1" t="s">
        <v>16</v>
      </c>
    </row>
    <row r="3" spans="1:10" s="10" customFormat="1" ht="30" x14ac:dyDescent="0.25">
      <c r="A3" s="6" t="s">
        <v>1</v>
      </c>
      <c r="B3" s="7" t="s">
        <v>2</v>
      </c>
      <c r="C3" s="7" t="s">
        <v>12</v>
      </c>
      <c r="D3" s="7" t="s">
        <v>3</v>
      </c>
      <c r="E3" s="12" t="s">
        <v>13</v>
      </c>
      <c r="F3" s="12" t="s">
        <v>4</v>
      </c>
      <c r="G3" s="8" t="s">
        <v>5</v>
      </c>
      <c r="H3" s="7" t="s">
        <v>6</v>
      </c>
      <c r="I3" s="7" t="s">
        <v>7</v>
      </c>
      <c r="J3" s="9" t="s">
        <v>8</v>
      </c>
    </row>
    <row r="4" spans="1:10" ht="45" x14ac:dyDescent="0.25">
      <c r="A4" s="31" t="s">
        <v>9</v>
      </c>
      <c r="B4" s="57" t="s">
        <v>28</v>
      </c>
      <c r="C4" s="15">
        <v>53</v>
      </c>
      <c r="D4" s="54" t="s">
        <v>31</v>
      </c>
      <c r="E4" s="49" t="s">
        <v>19</v>
      </c>
      <c r="F4" s="17"/>
      <c r="G4" s="43">
        <v>180</v>
      </c>
      <c r="H4" s="43">
        <v>9.5500000000000007</v>
      </c>
      <c r="I4" s="43">
        <v>11.51</v>
      </c>
      <c r="J4" s="44">
        <v>9.6</v>
      </c>
    </row>
    <row r="5" spans="1:10" ht="30" x14ac:dyDescent="0.25">
      <c r="A5" s="29"/>
      <c r="B5" s="58" t="s">
        <v>35</v>
      </c>
      <c r="C5" s="20" t="s">
        <v>33</v>
      </c>
      <c r="D5" s="55" t="s">
        <v>32</v>
      </c>
      <c r="E5" s="50" t="s">
        <v>29</v>
      </c>
      <c r="F5" s="22"/>
      <c r="G5" s="45">
        <v>75.2</v>
      </c>
      <c r="H5" s="45">
        <v>0.64</v>
      </c>
      <c r="I5" s="45">
        <v>0.64</v>
      </c>
      <c r="J5" s="46">
        <v>15.68</v>
      </c>
    </row>
    <row r="6" spans="1:10" ht="30" x14ac:dyDescent="0.25">
      <c r="A6" s="29"/>
      <c r="B6" s="56" t="s">
        <v>26</v>
      </c>
      <c r="C6" s="20">
        <v>57</v>
      </c>
      <c r="D6" s="55" t="s">
        <v>34</v>
      </c>
      <c r="E6" s="50" t="s">
        <v>19</v>
      </c>
      <c r="F6" s="22"/>
      <c r="G6" s="43">
        <v>65</v>
      </c>
      <c r="H6" s="43">
        <v>0.1</v>
      </c>
      <c r="I6" s="43">
        <v>0.03</v>
      </c>
      <c r="J6" s="44">
        <v>16</v>
      </c>
    </row>
    <row r="7" spans="1:10" ht="15.75" x14ac:dyDescent="0.25">
      <c r="A7" s="29"/>
      <c r="B7" s="52" t="s">
        <v>10</v>
      </c>
      <c r="C7" s="15" t="s">
        <v>14</v>
      </c>
      <c r="D7" s="54" t="s">
        <v>15</v>
      </c>
      <c r="E7" s="51">
        <v>20</v>
      </c>
      <c r="F7" s="17"/>
      <c r="G7" s="43">
        <v>40</v>
      </c>
      <c r="H7" s="43">
        <v>0.98</v>
      </c>
      <c r="I7" s="43">
        <v>0.2</v>
      </c>
      <c r="J7" s="44">
        <v>8.9499999999999993</v>
      </c>
    </row>
    <row r="8" spans="1:10" ht="15.75" x14ac:dyDescent="0.25">
      <c r="A8" s="29"/>
      <c r="B8" s="53" t="s">
        <v>11</v>
      </c>
      <c r="C8" s="15" t="s">
        <v>14</v>
      </c>
      <c r="D8" s="54" t="s">
        <v>22</v>
      </c>
      <c r="E8" s="51">
        <v>40</v>
      </c>
      <c r="F8" s="17"/>
      <c r="G8" s="43">
        <v>52</v>
      </c>
      <c r="H8" s="43">
        <v>2</v>
      </c>
      <c r="I8" s="43">
        <v>0.38</v>
      </c>
      <c r="J8" s="44">
        <v>9.48</v>
      </c>
    </row>
    <row r="9" spans="1:10" ht="16.5" thickBot="1" x14ac:dyDescent="0.3">
      <c r="A9" s="30"/>
      <c r="B9" s="27"/>
      <c r="C9" s="23"/>
      <c r="D9" s="24"/>
      <c r="E9" s="25"/>
      <c r="F9" s="26">
        <v>58.52</v>
      </c>
      <c r="G9" s="47">
        <f>SUM(G4:G8)</f>
        <v>412.2</v>
      </c>
      <c r="H9" s="47">
        <f>SUM(H4:H8)</f>
        <v>13.270000000000001</v>
      </c>
      <c r="I9" s="47">
        <f>SUM(I4:I8)</f>
        <v>12.76</v>
      </c>
      <c r="J9" s="48">
        <f>SUM(J4:J8)</f>
        <v>59.710000000000008</v>
      </c>
    </row>
    <row r="10" spans="1:10" ht="16.5" thickBot="1" x14ac:dyDescent="0.3">
      <c r="B10" s="1" t="s">
        <v>27</v>
      </c>
      <c r="E10" s="14"/>
      <c r="F10" s="14"/>
    </row>
    <row r="11" spans="1:10" ht="30.75" thickBot="1" x14ac:dyDescent="0.3">
      <c r="A11" s="37" t="s">
        <v>1</v>
      </c>
      <c r="B11" s="19" t="s">
        <v>2</v>
      </c>
      <c r="C11" s="19" t="s">
        <v>12</v>
      </c>
      <c r="D11" s="19"/>
      <c r="E11" s="38" t="s">
        <v>13</v>
      </c>
      <c r="F11" s="38" t="s">
        <v>4</v>
      </c>
      <c r="G11" s="39" t="s">
        <v>5</v>
      </c>
      <c r="H11" s="19" t="s">
        <v>6</v>
      </c>
      <c r="I11" s="19" t="s">
        <v>7</v>
      </c>
      <c r="J11" s="40" t="s">
        <v>8</v>
      </c>
    </row>
    <row r="12" spans="1:10" ht="45.75" thickBot="1" x14ac:dyDescent="0.3">
      <c r="A12" s="33"/>
      <c r="B12" s="57" t="s">
        <v>28</v>
      </c>
      <c r="C12" s="15">
        <v>53</v>
      </c>
      <c r="D12" s="54" t="s">
        <v>31</v>
      </c>
      <c r="E12" s="41">
        <v>250</v>
      </c>
      <c r="F12" s="42"/>
      <c r="G12" s="34">
        <v>595.58000000000004</v>
      </c>
      <c r="H12" s="35">
        <v>15.63</v>
      </c>
      <c r="I12" s="35">
        <v>28.38</v>
      </c>
      <c r="J12" s="36">
        <v>93.74</v>
      </c>
    </row>
    <row r="13" spans="1:10" ht="30" x14ac:dyDescent="0.25">
      <c r="A13" s="28" t="s">
        <v>9</v>
      </c>
      <c r="B13" s="58" t="s">
        <v>35</v>
      </c>
      <c r="C13" s="20" t="s">
        <v>33</v>
      </c>
      <c r="D13" s="55" t="s">
        <v>32</v>
      </c>
      <c r="E13" s="21" t="s">
        <v>29</v>
      </c>
      <c r="F13" s="22"/>
      <c r="G13" s="2">
        <v>75.2</v>
      </c>
      <c r="H13" s="2">
        <v>0.64</v>
      </c>
      <c r="I13" s="2">
        <v>0.64</v>
      </c>
      <c r="J13" s="3">
        <v>15.68</v>
      </c>
    </row>
    <row r="14" spans="1:10" ht="30" x14ac:dyDescent="0.25">
      <c r="A14" s="29"/>
      <c r="B14" s="56" t="s">
        <v>26</v>
      </c>
      <c r="C14" s="20">
        <v>57</v>
      </c>
      <c r="D14" s="55" t="s">
        <v>34</v>
      </c>
      <c r="E14" s="21" t="s">
        <v>19</v>
      </c>
      <c r="F14" s="22"/>
      <c r="G14" s="43">
        <v>65</v>
      </c>
      <c r="H14" s="43">
        <v>0.1</v>
      </c>
      <c r="I14" s="43">
        <v>0.03</v>
      </c>
      <c r="J14" s="44">
        <v>16</v>
      </c>
    </row>
    <row r="15" spans="1:10" ht="15.75" x14ac:dyDescent="0.25">
      <c r="A15" s="29"/>
      <c r="B15" s="52" t="s">
        <v>10</v>
      </c>
      <c r="C15" s="15" t="s">
        <v>14</v>
      </c>
      <c r="D15" s="54" t="s">
        <v>15</v>
      </c>
      <c r="E15" s="21" t="s">
        <v>23</v>
      </c>
      <c r="F15" s="22"/>
      <c r="G15" s="43">
        <v>60</v>
      </c>
      <c r="H15" s="43">
        <v>1.47</v>
      </c>
      <c r="I15" s="43">
        <v>0.3</v>
      </c>
      <c r="J15" s="44">
        <v>13.44</v>
      </c>
    </row>
    <row r="16" spans="1:10" ht="15.75" x14ac:dyDescent="0.25">
      <c r="A16" s="29"/>
      <c r="B16" s="53" t="s">
        <v>11</v>
      </c>
      <c r="C16" s="15" t="s">
        <v>14</v>
      </c>
      <c r="D16" s="54" t="s">
        <v>22</v>
      </c>
      <c r="E16" s="13" t="s">
        <v>25</v>
      </c>
      <c r="F16" s="17"/>
      <c r="G16" s="43">
        <v>114.4</v>
      </c>
      <c r="H16" s="43">
        <v>4.4000000000000004</v>
      </c>
      <c r="I16" s="43">
        <v>0.83</v>
      </c>
      <c r="J16" s="44">
        <v>20.85</v>
      </c>
    </row>
    <row r="17" spans="1:12" ht="16.5" thickBot="1" x14ac:dyDescent="0.3">
      <c r="A17" s="30"/>
      <c r="B17" s="27"/>
      <c r="C17" s="23"/>
      <c r="D17" s="24"/>
      <c r="E17" s="25"/>
      <c r="F17" s="26">
        <v>68.05</v>
      </c>
      <c r="G17" s="16">
        <f>SUM(G12:G16)</f>
        <v>910.18000000000006</v>
      </c>
      <c r="H17" s="16">
        <f>SUM(H12:H16)</f>
        <v>22.240000000000002</v>
      </c>
      <c r="I17" s="16">
        <f>SUM(I12:I16)</f>
        <v>30.18</v>
      </c>
      <c r="J17" s="18">
        <f>SUM(J12:J16)</f>
        <v>159.70999999999998</v>
      </c>
      <c r="L17" s="32"/>
    </row>
    <row r="18" spans="1:12" x14ac:dyDescent="0.25">
      <c r="A18" s="11" t="s">
        <v>18</v>
      </c>
    </row>
    <row r="19" spans="1:12" x14ac:dyDescent="0.25">
      <c r="A19" s="11" t="s">
        <v>21</v>
      </c>
    </row>
    <row r="40" spans="13:13" x14ac:dyDescent="0.25">
      <c r="M40" t="s">
        <v>20</v>
      </c>
    </row>
  </sheetData>
  <mergeCells count="3">
    <mergeCell ref="B1:D1"/>
    <mergeCell ref="G1:H1"/>
    <mergeCell ref="I1:J1"/>
  </mergeCells>
  <pageMargins left="0.23622047244094491" right="0.23622047244094491" top="0.15748031496062992" bottom="0.15748031496062992" header="0.11811023622047245" footer="0.11811023622047245"/>
  <pageSetup paperSize="9" scale="77" orientation="portrait" r:id="rId1"/>
  <ignoredErrors>
    <ignoredError sqref="G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бесплатно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Галина Курбанова</cp:lastModifiedBy>
  <cp:lastPrinted>2022-11-07T07:00:33Z</cp:lastPrinted>
  <dcterms:created xsi:type="dcterms:W3CDTF">2015-06-05T18:19:34Z</dcterms:created>
  <dcterms:modified xsi:type="dcterms:W3CDTF">2023-11-24T16:31:29Z</dcterms:modified>
</cp:coreProperties>
</file>